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990" windowHeight="10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<sst xmlns="http://schemas.openxmlformats.org/spreadsheetml/2006/main" count="26" uniqueCount="26">
  <si>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Vo volebných okrskoch boli zapísané tieto výsledky: </t>
  </si>
  <si>
    <t>Účasť voličov (%)</t>
  </si>
  <si>
    <t>Počet  voličov zapísaných v zozname voličov</t>
  </si>
  <si>
    <t>Počet voličov, ktorí sa zúčastnili na hlasovaní</t>
  </si>
  <si>
    <t>Počevoličov, ktorí odovzdali obálku</t>
  </si>
  <si>
    <t>Počet platných  odovzdaných hlasov</t>
  </si>
  <si>
    <t>Počet voličov, kt. zaslali návratnú obálku z cudziny</t>
  </si>
  <si>
    <t xml:space="preserve">Okrsok č. 1 </t>
  </si>
  <si>
    <t>Mestský úrad</t>
  </si>
  <si>
    <t>Okrsok č.  2</t>
  </si>
  <si>
    <t>Fejséš</t>
  </si>
  <si>
    <t xml:space="preserve">Okrsok č. 3 </t>
  </si>
  <si>
    <t>ZŠ MH-Alapiskola</t>
  </si>
  <si>
    <t xml:space="preserve">Okrsok č.  5 </t>
  </si>
  <si>
    <t xml:space="preserve">Okrsok č. 4     </t>
  </si>
  <si>
    <t>Gymnázium</t>
  </si>
  <si>
    <t>ZŠ L. Kossutha</t>
  </si>
  <si>
    <t xml:space="preserve">Okrsok  č. 7  </t>
  </si>
  <si>
    <t xml:space="preserve">Okrsok č.  6 </t>
  </si>
  <si>
    <t>Počet  hlasov</t>
  </si>
  <si>
    <t>Kultúrny dom</t>
  </si>
  <si>
    <t>SOŠ tech. a remesiel</t>
  </si>
  <si>
    <r>
      <t>Hlasovanie :</t>
    </r>
    <r>
      <rPr>
        <b/>
        <sz val="11"/>
        <rFont val="Times New Roman"/>
        <family val="1"/>
      </rPr>
      <t xml:space="preserve"> „ÁNO“         </t>
    </r>
  </si>
  <si>
    <r>
      <rPr>
        <sz val="11"/>
        <rFont val="Times New Roman"/>
        <family val="1"/>
      </rPr>
      <t>Hlasovanie</t>
    </r>
    <r>
      <rPr>
        <b/>
        <sz val="11"/>
        <rFont val="Times New Roman"/>
        <family val="1"/>
      </rPr>
      <t xml:space="preserve"> : „NIE“</t>
    </r>
  </si>
  <si>
    <t>Celková účasť voličov   10,20    %</t>
  </si>
  <si>
    <t xml:space="preserve">Výsledky hlasovania v referende v meste  Kráľovský Chlmec 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</si>
</sst>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</numFmts>
  <fonts count="5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34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1" fontId="0" fillId="35" borderId="11" xfId="0" applyNumberFormat="1" applyFill="1" applyBorder="1" applyAlignment="1">
      <alignment/>
    </xf>
    <xf numFmtId="1" fontId="0" fillId="35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0" fontId="6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36" borderId="13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2" xfId="0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36" borderId="0" xfId="0" applyFont="1" applyFill="1" applyBorder="1" applyAlignment="1">
      <alignment/>
    </xf>
    <xf numFmtId="2" fontId="8" fillId="36" borderId="10" xfId="0" applyNumberFormat="1" applyFont="1" applyFill="1" applyBorder="1" applyAlignment="1">
      <alignment/>
    </xf>
    <xf numFmtId="2" fontId="8" fillId="36" borderId="17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8" xfId="36" applyFont="1" applyBorder="1" applyAlignment="1">
      <alignment/>
    </xf>
    <xf numFmtId="0" fontId="5" fillId="0" borderId="19" xfId="36" applyFont="1" applyBorder="1" applyAlignment="1">
      <alignment/>
    </xf>
    <xf numFmtId="0" fontId="2" fillId="0" borderId="0" xfId="0" applyFont="1" applyAlignment="1">
      <alignment wrapText="1"/>
    </xf>
    <xf numFmtId="0" fontId="8" fillId="37" borderId="10" xfId="0" applyFont="1" applyFill="1" applyBorder="1" applyAlignment="1">
      <alignment horizontal="center" vertical="center" wrapText="1"/>
    </xf>
    <xf numFmtId="1" fontId="8" fillId="37" borderId="19" xfId="0" applyNumberFormat="1" applyFont="1" applyFill="1" applyBorder="1" applyAlignment="1">
      <alignment/>
    </xf>
    <xf numFmtId="1" fontId="8" fillId="37" borderId="20" xfId="0" applyNumberFormat="1" applyFont="1" applyFill="1" applyBorder="1" applyAlignment="1">
      <alignment/>
    </xf>
    <xf numFmtId="1" fontId="8" fillId="38" borderId="21" xfId="0" applyNumberFormat="1" applyFont="1" applyFill="1" applyBorder="1" applyAlignment="1">
      <alignment/>
    </xf>
    <xf numFmtId="2" fontId="8" fillId="36" borderId="22" xfId="0" applyNumberFormat="1" applyFont="1" applyFill="1" applyBorder="1" applyAlignment="1">
      <alignment/>
    </xf>
    <xf numFmtId="1" fontId="8" fillId="39" borderId="21" xfId="0" applyNumberFormat="1" applyFont="1" applyFill="1" applyBorder="1" applyAlignment="1">
      <alignment/>
    </xf>
    <xf numFmtId="0" fontId="8" fillId="38" borderId="23" xfId="0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0" fillId="35" borderId="26" xfId="0" applyFill="1" applyBorder="1" applyAlignment="1">
      <alignment/>
    </xf>
    <xf numFmtId="1" fontId="8" fillId="38" borderId="27" xfId="0" applyNumberFormat="1" applyFont="1" applyFill="1" applyBorder="1" applyAlignment="1">
      <alignment/>
    </xf>
    <xf numFmtId="0" fontId="30" fillId="0" borderId="0" xfId="0" applyFont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35.75390625" style="0" customWidth="1"/>
    <col min="2" max="2" width="12.75390625" style="0" customWidth="1"/>
    <col min="3" max="3" width="12.625" style="0" customWidth="1"/>
    <col min="4" max="4" width="9.625" style="0" customWidth="1"/>
    <col min="5" max="5" width="16.625" style="0" customWidth="1"/>
    <col min="6" max="6" width="18.625" style="0" customWidth="1"/>
    <col min="7" max="7" width="11.25390625" style="0" customWidth="1"/>
    <col min="8" max="8" width="14.00390625" style="0" customWidth="1"/>
    <col min="9" max="9" width="7.375" style="0" customWidth="1"/>
  </cols>
  <sheetData>
    <row r="1" spans="1:9" ht="12.75">
      <c r="A1" s="44" t="s">
        <v>25</v>
      </c>
      <c r="B1" s="32"/>
      <c r="C1" s="32"/>
      <c r="D1" s="32"/>
      <c r="E1" s="32"/>
      <c r="F1" s="32"/>
      <c r="G1" s="32"/>
      <c r="H1" s="32"/>
      <c r="I1" s="32"/>
    </row>
    <row r="2" spans="1:9" ht="22.5" customHeight="1" thickBot="1">
      <c r="A2" s="32"/>
      <c r="B2" s="32"/>
      <c r="C2" s="32"/>
      <c r="D2" s="32"/>
      <c r="E2" s="32"/>
      <c r="F2" s="32"/>
      <c r="G2" s="32"/>
      <c r="H2" s="32"/>
      <c r="I2" s="32"/>
    </row>
    <row r="3" spans="1:9" ht="38.25" customHeight="1" thickBot="1">
      <c r="A3" s="1"/>
      <c r="B3" s="33" t="s">
        <v>7</v>
      </c>
      <c r="C3" s="33" t="s">
        <v>9</v>
      </c>
      <c r="D3" s="33" t="s">
        <v>11</v>
      </c>
      <c r="E3" s="33" t="s">
        <v>14</v>
      </c>
      <c r="F3" s="33" t="s">
        <v>13</v>
      </c>
      <c r="G3" s="33" t="s">
        <v>18</v>
      </c>
      <c r="H3" s="33" t="s">
        <v>17</v>
      </c>
      <c r="I3" s="39" t="s">
        <v>19</v>
      </c>
    </row>
    <row r="4" spans="1:9" ht="15">
      <c r="A4" s="30"/>
      <c r="B4" s="34" t="s">
        <v>20</v>
      </c>
      <c r="C4" s="34" t="s">
        <v>8</v>
      </c>
      <c r="D4" s="34" t="s">
        <v>10</v>
      </c>
      <c r="E4" s="34" t="s">
        <v>12</v>
      </c>
      <c r="F4" s="34" t="s">
        <v>21</v>
      </c>
      <c r="G4" s="34" t="s">
        <v>15</v>
      </c>
      <c r="H4" s="35" t="s">
        <v>16</v>
      </c>
      <c r="I4" s="36"/>
    </row>
    <row r="5" spans="1:9" ht="15">
      <c r="A5" s="29" t="s">
        <v>22</v>
      </c>
      <c r="B5" s="6">
        <v>85</v>
      </c>
      <c r="C5" s="6">
        <v>102</v>
      </c>
      <c r="D5" s="6">
        <v>15</v>
      </c>
      <c r="E5" s="6">
        <v>103</v>
      </c>
      <c r="F5" s="6">
        <v>114</v>
      </c>
      <c r="G5" s="6">
        <v>118</v>
      </c>
      <c r="H5" s="7">
        <v>59</v>
      </c>
      <c r="I5" s="36">
        <f aca="true" t="shared" si="0" ref="I5:I14">SUM(B5:H5)</f>
        <v>596</v>
      </c>
    </row>
    <row r="6" spans="1:9" ht="15">
      <c r="A6" s="31" t="s">
        <v>23</v>
      </c>
      <c r="B6" s="6">
        <v>1</v>
      </c>
      <c r="C6" s="6">
        <v>3</v>
      </c>
      <c r="D6" s="6">
        <v>0</v>
      </c>
      <c r="E6" s="6">
        <v>3</v>
      </c>
      <c r="F6" s="6">
        <v>0</v>
      </c>
      <c r="G6" s="6">
        <v>2</v>
      </c>
      <c r="H6" s="7">
        <v>1</v>
      </c>
      <c r="I6" s="36">
        <f t="shared" si="0"/>
        <v>10</v>
      </c>
    </row>
    <row r="7" spans="1:9" ht="15">
      <c r="A7" s="13"/>
      <c r="E7" s="13"/>
      <c r="F7" s="13"/>
      <c r="G7" s="13"/>
      <c r="H7" s="13"/>
      <c r="I7" s="38"/>
    </row>
    <row r="8" spans="1:10" ht="15.75">
      <c r="A8" s="14"/>
      <c r="B8" s="14"/>
      <c r="C8" s="15"/>
      <c r="D8" s="8"/>
      <c r="E8" s="8"/>
      <c r="F8" s="8"/>
      <c r="G8" s="8"/>
      <c r="H8" s="8"/>
      <c r="I8" s="38"/>
      <c r="J8" s="2"/>
    </row>
    <row r="9" spans="1:9" ht="15.75">
      <c r="A9" s="19" t="s">
        <v>0</v>
      </c>
      <c r="B9" s="20"/>
      <c r="C9" s="21"/>
      <c r="D9" s="22"/>
      <c r="E9" s="22"/>
      <c r="F9" s="23"/>
      <c r="G9" s="13"/>
      <c r="H9" s="13"/>
      <c r="I9" s="38"/>
    </row>
    <row r="10" spans="1:9" ht="15">
      <c r="A10" s="3" t="s">
        <v>2</v>
      </c>
      <c r="B10" s="9">
        <v>1136</v>
      </c>
      <c r="C10" s="10">
        <v>1146</v>
      </c>
      <c r="D10" s="10">
        <v>165</v>
      </c>
      <c r="E10" s="10">
        <v>963</v>
      </c>
      <c r="F10" s="10">
        <v>776</v>
      </c>
      <c r="G10" s="10">
        <v>914</v>
      </c>
      <c r="H10" s="11">
        <v>890</v>
      </c>
      <c r="I10" s="36">
        <f t="shared" si="0"/>
        <v>5990</v>
      </c>
    </row>
    <row r="11" spans="1:9" ht="15">
      <c r="A11" s="3" t="s">
        <v>3</v>
      </c>
      <c r="B11" s="9">
        <v>89</v>
      </c>
      <c r="C11" s="10">
        <v>107</v>
      </c>
      <c r="D11" s="10">
        <v>18</v>
      </c>
      <c r="E11" s="10">
        <v>107</v>
      </c>
      <c r="F11" s="10">
        <v>114</v>
      </c>
      <c r="G11" s="10">
        <v>121</v>
      </c>
      <c r="H11" s="11">
        <v>61</v>
      </c>
      <c r="I11" s="36">
        <f t="shared" si="0"/>
        <v>617</v>
      </c>
    </row>
    <row r="12" spans="1:9" ht="15">
      <c r="A12" s="3" t="s">
        <v>4</v>
      </c>
      <c r="B12" s="9">
        <v>89</v>
      </c>
      <c r="C12" s="10">
        <v>107</v>
      </c>
      <c r="D12" s="10">
        <v>18</v>
      </c>
      <c r="E12" s="10">
        <v>107</v>
      </c>
      <c r="F12" s="10">
        <v>114</v>
      </c>
      <c r="G12" s="10">
        <v>121</v>
      </c>
      <c r="H12" s="12">
        <v>61</v>
      </c>
      <c r="I12" s="36">
        <f t="shared" si="0"/>
        <v>617</v>
      </c>
    </row>
    <row r="13" spans="1:9" ht="15">
      <c r="A13" s="3" t="s">
        <v>6</v>
      </c>
      <c r="B13" s="9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2">
        <v>0</v>
      </c>
      <c r="I13" s="36">
        <f t="shared" si="0"/>
        <v>0</v>
      </c>
    </row>
    <row r="14" spans="1:9" ht="15.75" thickBot="1">
      <c r="A14" s="3" t="s">
        <v>5</v>
      </c>
      <c r="B14" s="9">
        <v>86</v>
      </c>
      <c r="C14" s="10">
        <v>105</v>
      </c>
      <c r="D14" s="10">
        <v>15</v>
      </c>
      <c r="E14" s="10">
        <v>106</v>
      </c>
      <c r="F14" s="10">
        <v>114</v>
      </c>
      <c r="G14" s="10">
        <v>120</v>
      </c>
      <c r="H14" s="42">
        <v>60</v>
      </c>
      <c r="I14" s="43">
        <f t="shared" si="0"/>
        <v>606</v>
      </c>
    </row>
    <row r="15" spans="1:9" ht="15.75" thickBot="1">
      <c r="A15" s="4"/>
      <c r="B15" s="5"/>
      <c r="C15" s="5"/>
      <c r="D15" s="5"/>
      <c r="E15" s="5"/>
      <c r="F15" s="5"/>
      <c r="G15" s="5"/>
      <c r="H15" s="40"/>
      <c r="I15" s="41"/>
    </row>
    <row r="16" spans="1:9" ht="16.5" thickBot="1" thickTop="1">
      <c r="A16" s="26" t="s">
        <v>1</v>
      </c>
      <c r="B16" s="27">
        <f aca="true" t="shared" si="1" ref="B16:H16">B14/B10*100</f>
        <v>7.570422535211267</v>
      </c>
      <c r="C16" s="27">
        <f t="shared" si="1"/>
        <v>9.162303664921465</v>
      </c>
      <c r="D16" s="27">
        <f t="shared" si="1"/>
        <v>9.090909090909092</v>
      </c>
      <c r="E16" s="27">
        <f t="shared" si="1"/>
        <v>11.007268951194185</v>
      </c>
      <c r="F16" s="27">
        <f t="shared" si="1"/>
        <v>14.690721649484537</v>
      </c>
      <c r="G16" s="27">
        <f t="shared" si="1"/>
        <v>13.129102844638949</v>
      </c>
      <c r="H16" s="28">
        <f t="shared" si="1"/>
        <v>6.741573033707865</v>
      </c>
      <c r="I16" s="37">
        <f>SUM(B16+C16+D16+E16+F16+G16+H16)/7</f>
        <v>10.198900252866766</v>
      </c>
    </row>
    <row r="17" spans="1:8" ht="15.75">
      <c r="A17" s="2"/>
      <c r="B17" s="2"/>
      <c r="C17" s="25" t="s">
        <v>24</v>
      </c>
      <c r="D17" s="16"/>
      <c r="E17" s="2"/>
      <c r="F17" s="2"/>
      <c r="G17" s="2"/>
      <c r="H17" s="24"/>
    </row>
    <row r="18" spans="1:7" ht="15.75">
      <c r="A18" s="18"/>
      <c r="B18" s="16"/>
      <c r="C18" s="17"/>
      <c r="D18" s="17"/>
      <c r="E18" s="17"/>
      <c r="F18" s="17"/>
      <c r="G18" s="2"/>
    </row>
    <row r="19" ht="12.75">
      <c r="C19" s="2"/>
    </row>
  </sheetData>
  <sheetProtection/>
  <mergeCells count="1">
    <mergeCell ref="A1:I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Kráľovský Chlmec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imolnar</dc:creator>
  <cp:keywords/>
  <dc:description/>
  <cp:lastModifiedBy>MOLNÁROVÁ Ildikó</cp:lastModifiedBy>
  <cp:lastPrinted>2023-01-21T10:00:48Z</cp:lastPrinted>
  <dcterms:created xsi:type="dcterms:W3CDTF">2006-11-20T14:03:30Z</dcterms:created>
  <dcterms:modified xsi:type="dcterms:W3CDTF">2023-01-21T23:07:54Z</dcterms:modified>
  <cp:category/>
  <cp:version/>
  <cp:contentType/>
  <cp:contentStatus/>
</cp:coreProperties>
</file>